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plPe\Downloads\"/>
    </mc:Choice>
  </mc:AlternateContent>
  <bookViews>
    <workbookView xWindow="0" yWindow="0" windowWidth="13515" windowHeight="1198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E26" i="1" l="1"/>
  <c r="G26" i="1"/>
  <c r="H26" i="1"/>
</calcChain>
</file>

<file path=xl/sharedStrings.xml><?xml version="1.0" encoding="utf-8"?>
<sst xmlns="http://schemas.openxmlformats.org/spreadsheetml/2006/main" count="195" uniqueCount="77">
  <si>
    <t>Vydáno soudem</t>
  </si>
  <si>
    <t>Informace o nemovitostech, které jsou vydávány dle § 9 a § 10 zákona č. 428/2012 Sb., o majetkovém vyrovnání</t>
  </si>
  <si>
    <t/>
  </si>
  <si>
    <t>Pořadí</t>
  </si>
  <si>
    <t>Datum nabytí PM</t>
  </si>
  <si>
    <t>Opravněná osoba</t>
  </si>
  <si>
    <t>Katastrální území</t>
  </si>
  <si>
    <t>Parcelní číslo</t>
  </si>
  <si>
    <t>Zemědělská nemovitost</t>
  </si>
  <si>
    <t>Výměra v m2</t>
  </si>
  <si>
    <t>Stavba</t>
  </si>
  <si>
    <t>Okres</t>
  </si>
  <si>
    <t>Kraj</t>
  </si>
  <si>
    <t>Stav řízení o vydání (nezahájeno/zahájeno/schváleno/zamítnuto)</t>
  </si>
  <si>
    <t>10.7.2014</t>
  </si>
  <si>
    <t>Královská kanonie premonstrátů na Strahově</t>
  </si>
  <si>
    <t>Bratřice</t>
  </si>
  <si>
    <t>NE</t>
  </si>
  <si>
    <t>Pelhřimov</t>
  </si>
  <si>
    <t>Vysočina</t>
  </si>
  <si>
    <t>schváleno</t>
  </si>
  <si>
    <t>Útěchovice pod Stražištěm</t>
  </si>
  <si>
    <t>146/3</t>
  </si>
  <si>
    <t>9.4.2015</t>
  </si>
  <si>
    <t>Horní Žandov</t>
  </si>
  <si>
    <t>131/2</t>
  </si>
  <si>
    <t>ANO</t>
  </si>
  <si>
    <t>Cheb</t>
  </si>
  <si>
    <t>Karlovarský</t>
  </si>
  <si>
    <t>31.3.2016</t>
  </si>
  <si>
    <t>Římskokatolická farnost Orlík nad Vltavou</t>
  </si>
  <si>
    <t>Orlík nad Vltavou</t>
  </si>
  <si>
    <t>385/1</t>
  </si>
  <si>
    <t>Písek</t>
  </si>
  <si>
    <t>Jihočeský</t>
  </si>
  <si>
    <t>7.6.2016</t>
  </si>
  <si>
    <t>Rodina Panny Marie</t>
  </si>
  <si>
    <t>Nové Hrady</t>
  </si>
  <si>
    <t>947/5</t>
  </si>
  <si>
    <t>České Budějovice</t>
  </si>
  <si>
    <t>952/11</t>
  </si>
  <si>
    <t>18.11.2016</t>
  </si>
  <si>
    <t>Římskokatolická farnost Bzenec</t>
  </si>
  <si>
    <t>Bzenec</t>
  </si>
  <si>
    <t>5104/11</t>
  </si>
  <si>
    <t>Hodonín</t>
  </si>
  <si>
    <t>Jihomoravský</t>
  </si>
  <si>
    <t>21.2.2017</t>
  </si>
  <si>
    <t>Arcibiskupství olomoucké</t>
  </si>
  <si>
    <t>Velehrad</t>
  </si>
  <si>
    <t>Uherské Hradiště</t>
  </si>
  <si>
    <t>Zlínský</t>
  </si>
  <si>
    <t>1079/1</t>
  </si>
  <si>
    <t>1079/2</t>
  </si>
  <si>
    <t>1079/3</t>
  </si>
  <si>
    <t>1347/2</t>
  </si>
  <si>
    <t>4.1.2018</t>
  </si>
  <si>
    <t>Rytířský řád křižovníků s červenou hvězdou</t>
  </si>
  <si>
    <t>Klučenice</t>
  </si>
  <si>
    <t>1166/6</t>
  </si>
  <si>
    <t>Příbram</t>
  </si>
  <si>
    <t>Středočeský</t>
  </si>
  <si>
    <t>16.1.2018</t>
  </si>
  <si>
    <t>Arcibiskupství pražské</t>
  </si>
  <si>
    <t>Pohoří u Prahy</t>
  </si>
  <si>
    <t>619/2</t>
  </si>
  <si>
    <t>Praha-západ</t>
  </si>
  <si>
    <t>620/7</t>
  </si>
  <si>
    <t>620/8</t>
  </si>
  <si>
    <t>650/2</t>
  </si>
  <si>
    <t>662/18</t>
  </si>
  <si>
    <t>Těptín</t>
  </si>
  <si>
    <t>172/2*)</t>
  </si>
  <si>
    <t>Praha-východ</t>
  </si>
  <si>
    <t>CELKEM</t>
  </si>
  <si>
    <t>*) Pozemky, které vznikly geometrickým plánem. Dokud katastrální úřad neprovede vklad vlastnického práva, nejsou tyto pozemky předmětem evidence v katastru nemovitostí.</t>
  </si>
  <si>
    <t>s církvemi a náboženskými společnostmi k datu 1. 5.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</si>
</sst>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\ ###0"/>
  </numFmts>
  <fonts count="23" x14ac:knownFonts="1">
    <font>
      <sz val="10"/>
      <name val="Arial"/>
    </font>
    <font>
      <b/>
      <sz val="16"/>
      <name val="Arial"/>
    </font>
    <font>
      <b/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i/>
      <sz val="1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" fontId="6" fillId="0" borderId="3" xfId="0" applyNumberFormat="1" applyFont="1" applyBorder="1" applyAlignment="1">
      <alignment horizontal="right" vertical="top"/>
    </xf>
    <xf numFmtId="0" fontId="7" fillId="0" borderId="4" xfId="0" applyFont="1" applyBorder="1" applyAlignment="1">
      <alignment horizontal="left" vertical="top"/>
    </xf>
    <xf numFmtId="0" fontId="8" fillId="0" borderId="4" xfId="0" applyFont="1" applyBorder="1" applyAlignment="1">
      <alignment horizontal="right" vertical="top"/>
    </xf>
    <xf numFmtId="1" fontId="9" fillId="0" borderId="4" xfId="0" applyNumberFormat="1" applyFont="1" applyBorder="1" applyAlignment="1">
      <alignment horizontal="left" vertical="top"/>
    </xf>
    <xf numFmtId="172" fontId="10" fillId="0" borderId="4" xfId="0" applyNumberFormat="1" applyFont="1" applyBorder="1" applyAlignment="1">
      <alignment horizontal="right" vertical="top"/>
    </xf>
    <xf numFmtId="1" fontId="11" fillId="0" borderId="5" xfId="0" applyNumberFormat="1" applyFont="1" applyBorder="1" applyAlignment="1">
      <alignment horizontal="right" vertical="top"/>
    </xf>
    <xf numFmtId="0" fontId="12" fillId="0" borderId="6" xfId="0" applyFont="1" applyBorder="1" applyAlignment="1">
      <alignment horizontal="left" vertical="top"/>
    </xf>
    <xf numFmtId="0" fontId="13" fillId="0" borderId="6" xfId="0" applyFont="1" applyBorder="1" applyAlignment="1">
      <alignment horizontal="right" vertical="top"/>
    </xf>
    <xf numFmtId="1" fontId="14" fillId="0" borderId="6" xfId="0" applyNumberFormat="1" applyFont="1" applyBorder="1" applyAlignment="1">
      <alignment horizontal="left" vertical="top"/>
    </xf>
    <xf numFmtId="172" fontId="15" fillId="0" borderId="6" xfId="0" applyNumberFormat="1" applyFont="1" applyBorder="1" applyAlignment="1">
      <alignment horizontal="right" vertical="top"/>
    </xf>
    <xf numFmtId="1" fontId="16" fillId="0" borderId="7" xfId="0" applyNumberFormat="1" applyFont="1" applyBorder="1" applyAlignment="1">
      <alignment horizontal="right" vertical="top"/>
    </xf>
    <xf numFmtId="0" fontId="17" fillId="0" borderId="8" xfId="0" applyFont="1" applyBorder="1" applyAlignment="1">
      <alignment horizontal="left" vertical="top"/>
    </xf>
    <xf numFmtId="0" fontId="18" fillId="0" borderId="8" xfId="0" applyFont="1" applyBorder="1" applyAlignment="1">
      <alignment horizontal="right" vertical="top"/>
    </xf>
    <xf numFmtId="172" fontId="19" fillId="0" borderId="8" xfId="0" applyNumberFormat="1" applyFont="1" applyBorder="1" applyAlignment="1">
      <alignment horizontal="right" vertical="top"/>
    </xf>
    <xf numFmtId="1" fontId="20" fillId="0" borderId="9" xfId="0" applyNumberFormat="1" applyFont="1" applyBorder="1" applyAlignment="1">
      <alignment horizontal="right" vertical="top"/>
    </xf>
    <xf numFmtId="172" fontId="21" fillId="0" borderId="9" xfId="0" applyNumberFormat="1" applyFont="1" applyBorder="1" applyAlignment="1">
      <alignment horizontal="right" vertical="top"/>
    </xf>
    <xf numFmtId="0" fontId="22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8"/>
  <sheetViews>
    <sheetView tabSelected="1" workbookViewId="0">
      <selection activeCell="C3" sqref="C3"/>
    </sheetView>
  </sheetViews>
  <sheetFormatPr defaultRowHeight="12.75" x14ac:dyDescent="0.2"/>
  <cols>
    <col min="1" max="1" width="7" customWidth="1"/>
    <col min="2" max="2" width="12" customWidth="1"/>
    <col min="3" max="3" width="38.42578125" customWidth="1"/>
    <col min="4" max="4" width="23.7109375" customWidth="1"/>
    <col min="5" max="5" width="13.7109375" customWidth="1"/>
    <col min="6" max="6" width="12.28515625" customWidth="1"/>
    <col min="7" max="7" width="13.140625" customWidth="1"/>
    <col min="8" max="8" width="7.42578125" customWidth="1"/>
    <col min="9" max="10" width="20" customWidth="1"/>
    <col min="11" max="11" width="21" customWidth="1"/>
  </cols>
  <sheetData>
    <row r="1" spans="1:11" ht="20.100000000000001" customHeight="1" x14ac:dyDescent="0.3">
      <c r="C1" s="1" t="s">
        <v>0</v>
      </c>
    </row>
    <row r="2" spans="1:11" ht="12.75" customHeight="1" x14ac:dyDescent="0.2">
      <c r="C2" s="2" t="s">
        <v>1</v>
      </c>
    </row>
    <row r="3" spans="1:11" ht="12.75" customHeight="1" x14ac:dyDescent="0.2">
      <c r="C3" s="2" t="s">
        <v>76</v>
      </c>
    </row>
    <row r="4" spans="1:11" ht="12.75" customHeight="1" thickBot="1" x14ac:dyDescent="0.25">
      <c r="A4" s="3" t="s">
        <v>2</v>
      </c>
    </row>
    <row r="5" spans="1:11" ht="52.5" thickTop="1" thickBot="1" x14ac:dyDescent="0.2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</row>
    <row r="6" spans="1:11" x14ac:dyDescent="0.2">
      <c r="A6" s="6">
        <v>1</v>
      </c>
      <c r="B6" s="8" t="s">
        <v>14</v>
      </c>
      <c r="C6" s="7" t="s">
        <v>15</v>
      </c>
      <c r="D6" s="7" t="s">
        <v>16</v>
      </c>
      <c r="E6" s="9">
        <v>238</v>
      </c>
      <c r="F6" s="7" t="s">
        <v>17</v>
      </c>
      <c r="G6" s="10">
        <v>1061</v>
      </c>
      <c r="H6" s="7" t="s">
        <v>2</v>
      </c>
      <c r="I6" s="7" t="s">
        <v>18</v>
      </c>
      <c r="J6" s="7" t="s">
        <v>19</v>
      </c>
      <c r="K6" s="7" t="s">
        <v>20</v>
      </c>
    </row>
    <row r="7" spans="1:11" x14ac:dyDescent="0.2">
      <c r="A7" s="11">
        <v>1</v>
      </c>
      <c r="B7" s="13" t="s">
        <v>14</v>
      </c>
      <c r="C7" s="12" t="s">
        <v>15</v>
      </c>
      <c r="D7" s="12" t="s">
        <v>16</v>
      </c>
      <c r="E7" s="14">
        <v>239</v>
      </c>
      <c r="F7" s="12" t="s">
        <v>17</v>
      </c>
      <c r="G7" s="15">
        <v>1535</v>
      </c>
      <c r="H7" s="12" t="s">
        <v>2</v>
      </c>
      <c r="I7" s="12" t="s">
        <v>18</v>
      </c>
      <c r="J7" s="12" t="s">
        <v>19</v>
      </c>
      <c r="K7" s="12" t="s">
        <v>20</v>
      </c>
    </row>
    <row r="8" spans="1:11" x14ac:dyDescent="0.2">
      <c r="A8" s="11">
        <v>1</v>
      </c>
      <c r="B8" s="13" t="s">
        <v>14</v>
      </c>
      <c r="C8" s="12" t="s">
        <v>15</v>
      </c>
      <c r="D8" s="12" t="s">
        <v>21</v>
      </c>
      <c r="E8" s="12" t="s">
        <v>22</v>
      </c>
      <c r="F8" s="12" t="s">
        <v>17</v>
      </c>
      <c r="G8" s="15">
        <v>1256</v>
      </c>
      <c r="H8" s="12" t="s">
        <v>2</v>
      </c>
      <c r="I8" s="12" t="s">
        <v>18</v>
      </c>
      <c r="J8" s="12" t="s">
        <v>19</v>
      </c>
      <c r="K8" s="12" t="s">
        <v>20</v>
      </c>
    </row>
    <row r="9" spans="1:11" x14ac:dyDescent="0.2">
      <c r="A9" s="11">
        <v>2</v>
      </c>
      <c r="B9" s="13" t="s">
        <v>23</v>
      </c>
      <c r="C9" s="12" t="s">
        <v>15</v>
      </c>
      <c r="D9" s="12" t="s">
        <v>24</v>
      </c>
      <c r="E9" s="12" t="s">
        <v>25</v>
      </c>
      <c r="F9" s="12" t="s">
        <v>26</v>
      </c>
      <c r="G9" s="15">
        <v>5392</v>
      </c>
      <c r="H9" s="12" t="s">
        <v>2</v>
      </c>
      <c r="I9" s="12" t="s">
        <v>27</v>
      </c>
      <c r="J9" s="12" t="s">
        <v>28</v>
      </c>
      <c r="K9" s="12" t="s">
        <v>20</v>
      </c>
    </row>
    <row r="10" spans="1:11" x14ac:dyDescent="0.2">
      <c r="A10" s="11">
        <v>3</v>
      </c>
      <c r="B10" s="13" t="s">
        <v>29</v>
      </c>
      <c r="C10" s="12" t="s">
        <v>30</v>
      </c>
      <c r="D10" s="12" t="s">
        <v>31</v>
      </c>
      <c r="E10" s="12" t="s">
        <v>32</v>
      </c>
      <c r="F10" s="12" t="s">
        <v>26</v>
      </c>
      <c r="G10" s="15">
        <v>3984</v>
      </c>
      <c r="H10" s="12" t="s">
        <v>2</v>
      </c>
      <c r="I10" s="12" t="s">
        <v>33</v>
      </c>
      <c r="J10" s="12" t="s">
        <v>34</v>
      </c>
      <c r="K10" s="12" t="s">
        <v>20</v>
      </c>
    </row>
    <row r="11" spans="1:11" x14ac:dyDescent="0.2">
      <c r="A11" s="11">
        <v>4</v>
      </c>
      <c r="B11" s="13" t="s">
        <v>35</v>
      </c>
      <c r="C11" s="12" t="s">
        <v>36</v>
      </c>
      <c r="D11" s="12" t="s">
        <v>37</v>
      </c>
      <c r="E11" s="12" t="s">
        <v>38</v>
      </c>
      <c r="F11" s="12" t="s">
        <v>26</v>
      </c>
      <c r="G11" s="15">
        <v>5471</v>
      </c>
      <c r="H11" s="12" t="s">
        <v>2</v>
      </c>
      <c r="I11" s="12" t="s">
        <v>39</v>
      </c>
      <c r="J11" s="12" t="s">
        <v>34</v>
      </c>
      <c r="K11" s="12" t="s">
        <v>20</v>
      </c>
    </row>
    <row r="12" spans="1:11" x14ac:dyDescent="0.2">
      <c r="A12" s="11">
        <v>4</v>
      </c>
      <c r="B12" s="13" t="s">
        <v>35</v>
      </c>
      <c r="C12" s="12" t="s">
        <v>36</v>
      </c>
      <c r="D12" s="12" t="s">
        <v>37</v>
      </c>
      <c r="E12" s="12" t="s">
        <v>40</v>
      </c>
      <c r="F12" s="12" t="s">
        <v>26</v>
      </c>
      <c r="G12" s="15">
        <v>20309</v>
      </c>
      <c r="H12" s="12" t="s">
        <v>2</v>
      </c>
      <c r="I12" s="12" t="s">
        <v>39</v>
      </c>
      <c r="J12" s="12" t="s">
        <v>34</v>
      </c>
      <c r="K12" s="12" t="s">
        <v>20</v>
      </c>
    </row>
    <row r="13" spans="1:11" x14ac:dyDescent="0.2">
      <c r="A13" s="11">
        <v>5</v>
      </c>
      <c r="B13" s="13" t="s">
        <v>41</v>
      </c>
      <c r="C13" s="12" t="s">
        <v>42</v>
      </c>
      <c r="D13" s="12" t="s">
        <v>43</v>
      </c>
      <c r="E13" s="12" t="s">
        <v>44</v>
      </c>
      <c r="F13" s="12" t="s">
        <v>17</v>
      </c>
      <c r="G13" s="15">
        <v>793</v>
      </c>
      <c r="H13" s="12" t="s">
        <v>2</v>
      </c>
      <c r="I13" s="12" t="s">
        <v>45</v>
      </c>
      <c r="J13" s="12" t="s">
        <v>46</v>
      </c>
      <c r="K13" s="12" t="s">
        <v>20</v>
      </c>
    </row>
    <row r="14" spans="1:11" x14ac:dyDescent="0.2">
      <c r="A14" s="11">
        <v>6</v>
      </c>
      <c r="B14" s="13" t="s">
        <v>47</v>
      </c>
      <c r="C14" s="12" t="s">
        <v>48</v>
      </c>
      <c r="D14" s="12" t="s">
        <v>49</v>
      </c>
      <c r="E14" s="14">
        <v>1063</v>
      </c>
      <c r="F14" s="12" t="s">
        <v>26</v>
      </c>
      <c r="G14" s="15">
        <v>4687</v>
      </c>
      <c r="H14" s="12" t="s">
        <v>2</v>
      </c>
      <c r="I14" s="12" t="s">
        <v>50</v>
      </c>
      <c r="J14" s="12" t="s">
        <v>51</v>
      </c>
      <c r="K14" s="12" t="s">
        <v>20</v>
      </c>
    </row>
    <row r="15" spans="1:11" x14ac:dyDescent="0.2">
      <c r="A15" s="11">
        <v>6</v>
      </c>
      <c r="B15" s="13" t="s">
        <v>47</v>
      </c>
      <c r="C15" s="12" t="s">
        <v>48</v>
      </c>
      <c r="D15" s="12" t="s">
        <v>49</v>
      </c>
      <c r="E15" s="12" t="s">
        <v>52</v>
      </c>
      <c r="F15" s="12" t="s">
        <v>26</v>
      </c>
      <c r="G15" s="15">
        <v>2360</v>
      </c>
      <c r="H15" s="12" t="s">
        <v>2</v>
      </c>
      <c r="I15" s="12" t="s">
        <v>50</v>
      </c>
      <c r="J15" s="12" t="s">
        <v>51</v>
      </c>
      <c r="K15" s="12" t="s">
        <v>20</v>
      </c>
    </row>
    <row r="16" spans="1:11" x14ac:dyDescent="0.2">
      <c r="A16" s="11">
        <v>6</v>
      </c>
      <c r="B16" s="13" t="s">
        <v>47</v>
      </c>
      <c r="C16" s="12" t="s">
        <v>48</v>
      </c>
      <c r="D16" s="12" t="s">
        <v>49</v>
      </c>
      <c r="E16" s="12" t="s">
        <v>53</v>
      </c>
      <c r="F16" s="12" t="s">
        <v>26</v>
      </c>
      <c r="G16" s="15">
        <v>609</v>
      </c>
      <c r="H16" s="12" t="s">
        <v>2</v>
      </c>
      <c r="I16" s="12" t="s">
        <v>50</v>
      </c>
      <c r="J16" s="12" t="s">
        <v>51</v>
      </c>
      <c r="K16" s="12" t="s">
        <v>20</v>
      </c>
    </row>
    <row r="17" spans="1:11" x14ac:dyDescent="0.2">
      <c r="A17" s="11">
        <v>6</v>
      </c>
      <c r="B17" s="13" t="s">
        <v>47</v>
      </c>
      <c r="C17" s="12" t="s">
        <v>48</v>
      </c>
      <c r="D17" s="12" t="s">
        <v>49</v>
      </c>
      <c r="E17" s="12" t="s">
        <v>54</v>
      </c>
      <c r="F17" s="12" t="s">
        <v>26</v>
      </c>
      <c r="G17" s="15">
        <v>10002</v>
      </c>
      <c r="H17" s="12" t="s">
        <v>2</v>
      </c>
      <c r="I17" s="12" t="s">
        <v>50</v>
      </c>
      <c r="J17" s="12" t="s">
        <v>51</v>
      </c>
      <c r="K17" s="12" t="s">
        <v>20</v>
      </c>
    </row>
    <row r="18" spans="1:11" x14ac:dyDescent="0.2">
      <c r="A18" s="11">
        <v>6</v>
      </c>
      <c r="B18" s="13" t="s">
        <v>47</v>
      </c>
      <c r="C18" s="12" t="s">
        <v>48</v>
      </c>
      <c r="D18" s="12" t="s">
        <v>49</v>
      </c>
      <c r="E18" s="12" t="s">
        <v>55</v>
      </c>
      <c r="F18" s="12" t="s">
        <v>26</v>
      </c>
      <c r="G18" s="15">
        <v>115</v>
      </c>
      <c r="H18" s="12" t="s">
        <v>2</v>
      </c>
      <c r="I18" s="12" t="s">
        <v>50</v>
      </c>
      <c r="J18" s="12" t="s">
        <v>51</v>
      </c>
      <c r="K18" s="12" t="s">
        <v>20</v>
      </c>
    </row>
    <row r="19" spans="1:11" x14ac:dyDescent="0.2">
      <c r="A19" s="11">
        <v>7</v>
      </c>
      <c r="B19" s="13" t="s">
        <v>56</v>
      </c>
      <c r="C19" s="12" t="s">
        <v>57</v>
      </c>
      <c r="D19" s="12" t="s">
        <v>58</v>
      </c>
      <c r="E19" s="12" t="s">
        <v>59</v>
      </c>
      <c r="F19" s="12" t="s">
        <v>17</v>
      </c>
      <c r="G19" s="15">
        <v>310</v>
      </c>
      <c r="H19" s="12" t="s">
        <v>2</v>
      </c>
      <c r="I19" s="12" t="s">
        <v>60</v>
      </c>
      <c r="J19" s="12" t="s">
        <v>61</v>
      </c>
      <c r="K19" s="12" t="s">
        <v>20</v>
      </c>
    </row>
    <row r="20" spans="1:11" x14ac:dyDescent="0.2">
      <c r="A20" s="11">
        <v>8</v>
      </c>
      <c r="B20" s="13" t="s">
        <v>62</v>
      </c>
      <c r="C20" s="12" t="s">
        <v>63</v>
      </c>
      <c r="D20" s="12" t="s">
        <v>64</v>
      </c>
      <c r="E20" s="12" t="s">
        <v>65</v>
      </c>
      <c r="F20" s="12" t="s">
        <v>26</v>
      </c>
      <c r="G20" s="15">
        <v>387</v>
      </c>
      <c r="H20" s="12" t="s">
        <v>2</v>
      </c>
      <c r="I20" s="12" t="s">
        <v>66</v>
      </c>
      <c r="J20" s="12" t="s">
        <v>61</v>
      </c>
      <c r="K20" s="12" t="s">
        <v>20</v>
      </c>
    </row>
    <row r="21" spans="1:11" x14ac:dyDescent="0.2">
      <c r="A21" s="11">
        <v>8</v>
      </c>
      <c r="B21" s="13" t="s">
        <v>62</v>
      </c>
      <c r="C21" s="12" t="s">
        <v>63</v>
      </c>
      <c r="D21" s="12" t="s">
        <v>64</v>
      </c>
      <c r="E21" s="12" t="s">
        <v>67</v>
      </c>
      <c r="F21" s="12" t="s">
        <v>26</v>
      </c>
      <c r="G21" s="15">
        <v>5182</v>
      </c>
      <c r="H21" s="12" t="s">
        <v>2</v>
      </c>
      <c r="I21" s="12" t="s">
        <v>66</v>
      </c>
      <c r="J21" s="12" t="s">
        <v>61</v>
      </c>
      <c r="K21" s="12" t="s">
        <v>20</v>
      </c>
    </row>
    <row r="22" spans="1:11" x14ac:dyDescent="0.2">
      <c r="A22" s="11">
        <v>8</v>
      </c>
      <c r="B22" s="13" t="s">
        <v>62</v>
      </c>
      <c r="C22" s="12" t="s">
        <v>63</v>
      </c>
      <c r="D22" s="12" t="s">
        <v>64</v>
      </c>
      <c r="E22" s="12" t="s">
        <v>68</v>
      </c>
      <c r="F22" s="12" t="s">
        <v>26</v>
      </c>
      <c r="G22" s="15">
        <v>5837</v>
      </c>
      <c r="H22" s="12" t="s">
        <v>2</v>
      </c>
      <c r="I22" s="12" t="s">
        <v>66</v>
      </c>
      <c r="J22" s="12" t="s">
        <v>61</v>
      </c>
      <c r="K22" s="12" t="s">
        <v>20</v>
      </c>
    </row>
    <row r="23" spans="1:11" x14ac:dyDescent="0.2">
      <c r="A23" s="11">
        <v>8</v>
      </c>
      <c r="B23" s="13" t="s">
        <v>62</v>
      </c>
      <c r="C23" s="12" t="s">
        <v>63</v>
      </c>
      <c r="D23" s="12" t="s">
        <v>64</v>
      </c>
      <c r="E23" s="12" t="s">
        <v>69</v>
      </c>
      <c r="F23" s="12" t="s">
        <v>26</v>
      </c>
      <c r="G23" s="15">
        <v>589</v>
      </c>
      <c r="H23" s="12" t="s">
        <v>2</v>
      </c>
      <c r="I23" s="12" t="s">
        <v>66</v>
      </c>
      <c r="J23" s="12" t="s">
        <v>61</v>
      </c>
      <c r="K23" s="12" t="s">
        <v>20</v>
      </c>
    </row>
    <row r="24" spans="1:11" x14ac:dyDescent="0.2">
      <c r="A24" s="11">
        <v>8</v>
      </c>
      <c r="B24" s="13" t="s">
        <v>62</v>
      </c>
      <c r="C24" s="12" t="s">
        <v>63</v>
      </c>
      <c r="D24" s="12" t="s">
        <v>64</v>
      </c>
      <c r="E24" s="12" t="s">
        <v>70</v>
      </c>
      <c r="F24" s="12" t="s">
        <v>26</v>
      </c>
      <c r="G24" s="15">
        <v>3549</v>
      </c>
      <c r="H24" s="12" t="s">
        <v>2</v>
      </c>
      <c r="I24" s="12" t="s">
        <v>66</v>
      </c>
      <c r="J24" s="12" t="s">
        <v>61</v>
      </c>
      <c r="K24" s="12" t="s">
        <v>20</v>
      </c>
    </row>
    <row r="25" spans="1:11" ht="13.5" thickBot="1" x14ac:dyDescent="0.25">
      <c r="A25" s="16">
        <v>8</v>
      </c>
      <c r="B25" s="18" t="s">
        <v>62</v>
      </c>
      <c r="C25" s="17" t="s">
        <v>63</v>
      </c>
      <c r="D25" s="17" t="s">
        <v>71</v>
      </c>
      <c r="E25" s="17" t="s">
        <v>72</v>
      </c>
      <c r="F25" s="17" t="s">
        <v>26</v>
      </c>
      <c r="G25" s="19">
        <v>1816</v>
      </c>
      <c r="H25" s="17" t="s">
        <v>2</v>
      </c>
      <c r="I25" s="17" t="s">
        <v>73</v>
      </c>
      <c r="J25" s="17" t="s">
        <v>61</v>
      </c>
      <c r="K25" s="17" t="s">
        <v>20</v>
      </c>
    </row>
    <row r="26" spans="1:11" ht="14.25" thickTop="1" thickBot="1" x14ac:dyDescent="0.25">
      <c r="D26" s="20" t="s">
        <v>74</v>
      </c>
      <c r="E26" s="20">
        <f>ROWS(E6:E25)-COUNTBLANK(E6:E25)</f>
        <v>20</v>
      </c>
      <c r="G26" s="21">
        <f>SUM(G6:G25)</f>
        <v>75244</v>
      </c>
      <c r="H26" s="20">
        <f>ROWS(H6:H25)-COUNTBLANK(H6:H25)</f>
        <v>0</v>
      </c>
    </row>
    <row r="27" spans="1:11" ht="12.75" customHeight="1" thickTop="1" x14ac:dyDescent="0.2">
      <c r="A27" s="3" t="s">
        <v>2</v>
      </c>
    </row>
    <row r="28" spans="1:11" ht="12.75" customHeight="1" x14ac:dyDescent="0.2">
      <c r="A28" s="22" t="s">
        <v>75</v>
      </c>
    </row>
  </sheetData>
  <pageMargins left="0.78740157480314965" right="0.78740157480314965" top="0.98425196850393704" bottom="0.98425196850393704" header="0.51181102362204722" footer="0.51181102362204722"/>
  <pageSetup scale="6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Company>PDS, s.r.o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Subj</dc:subject>
  <dc:creator>Kubová Iveta Ing</dc:creator>
  <cp:lastModifiedBy>Grepl Petr</cp:lastModifiedBy>
  <cp:lastPrinted>2018-04-30T06:39:36Z</cp:lastPrinted>
  <dcterms:created xsi:type="dcterms:W3CDTF">2018-04-30T06:11:29Z</dcterms:created>
  <dcterms:modified xsi:type="dcterms:W3CDTF">2018-05-02T12:09:25Z</dcterms:modified>
</cp:coreProperties>
</file>