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eplPe\Downloads\___Novinka na web\"/>
    </mc:Choice>
  </mc:AlternateContent>
  <bookViews>
    <workbookView xWindow="32760" yWindow="32760" windowWidth="14460" windowHeight="11220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E48" i="1" l="1"/>
  <c r="G48" i="1"/>
  <c r="H48" i="1"/>
</calcChain>
</file>

<file path=xl/sharedStrings.xml><?xml version="1.0" encoding="utf-8"?>
<sst xmlns="http://schemas.openxmlformats.org/spreadsheetml/2006/main" count="384" uniqueCount="109">
  <si>
    <t>Vydáno soudem</t>
  </si>
  <si>
    <t>Informace o nemovitostech, které jsou vydávány dle § 9 a § 10 zákona č. 428/2012 Sb., o majetkovém vyrovnání</t>
  </si>
  <si>
    <t>s církvemi a náboženskými společnostmi k datu 1. 5. 2019</t>
  </si>
  <si>
    <t/>
  </si>
  <si>
    <t>Pořadí</t>
  </si>
  <si>
    <t>Datum nabytí PM</t>
  </si>
  <si>
    <t>Opravněná osoba</t>
  </si>
  <si>
    <t>Katastrální území</t>
  </si>
  <si>
    <t>Parcelní číslo</t>
  </si>
  <si>
    <t>Zemědělská nemovitost</t>
  </si>
  <si>
    <t>Výměra v m2</t>
  </si>
  <si>
    <t>Stavba</t>
  </si>
  <si>
    <t>Okres</t>
  </si>
  <si>
    <t>Kraj</t>
  </si>
  <si>
    <t>Stav řízení o vydání (nezahájeno/zahájeno/schváleno/zamítnuto)</t>
  </si>
  <si>
    <t>10.7.2014</t>
  </si>
  <si>
    <t>Královská kanonie premonstrátů na Strahově</t>
  </si>
  <si>
    <t>Bratřice</t>
  </si>
  <si>
    <t>NE</t>
  </si>
  <si>
    <t>Pelhřimov</t>
  </si>
  <si>
    <t>Vysočina</t>
  </si>
  <si>
    <t>schváleno</t>
  </si>
  <si>
    <t>Útěchovice pod Stražištěm</t>
  </si>
  <si>
    <t>146/3</t>
  </si>
  <si>
    <t>9.4.2015</t>
  </si>
  <si>
    <t>Horní Žandov</t>
  </si>
  <si>
    <t>131/2</t>
  </si>
  <si>
    <t>ANO</t>
  </si>
  <si>
    <t>Cheb</t>
  </si>
  <si>
    <t>Karlovarský</t>
  </si>
  <si>
    <t>31.3.2016</t>
  </si>
  <si>
    <t>Římskokatolická farnost Orlík nad Vltavou</t>
  </si>
  <si>
    <t>Orlík nad Vltavou</t>
  </si>
  <si>
    <t>385/1</t>
  </si>
  <si>
    <t>Písek</t>
  </si>
  <si>
    <t>Jihočeský</t>
  </si>
  <si>
    <t>7.6.2016</t>
  </si>
  <si>
    <t>Rodina Panny Marie</t>
  </si>
  <si>
    <t>Nové Hrady</t>
  </si>
  <si>
    <t>947/5</t>
  </si>
  <si>
    <t>České Budějovice</t>
  </si>
  <si>
    <t>952/11</t>
  </si>
  <si>
    <t>18.11.2016</t>
  </si>
  <si>
    <t>Římskokatolická farnost Bzenec</t>
  </si>
  <si>
    <t>Bzenec</t>
  </si>
  <si>
    <t>5104/11</t>
  </si>
  <si>
    <t>Hodonín</t>
  </si>
  <si>
    <t>Jihomoravský</t>
  </si>
  <si>
    <t>21.2.2017</t>
  </si>
  <si>
    <t>Arcibiskupství olomoucké</t>
  </si>
  <si>
    <t>Velehrad</t>
  </si>
  <si>
    <t>Uherské Hradiště</t>
  </si>
  <si>
    <t>Zlínský</t>
  </si>
  <si>
    <t>1079/1</t>
  </si>
  <si>
    <t>1079/2</t>
  </si>
  <si>
    <t>1079/3</t>
  </si>
  <si>
    <t>1347/2</t>
  </si>
  <si>
    <t>4.1.2018</t>
  </si>
  <si>
    <t>Rytířský řád křižovníků s červenou hvězdou</t>
  </si>
  <si>
    <t>Klučenice</t>
  </si>
  <si>
    <t>1166/6</t>
  </si>
  <si>
    <t>Příbram</t>
  </si>
  <si>
    <t>Středočeský</t>
  </si>
  <si>
    <t>16.1.2018</t>
  </si>
  <si>
    <t>Arcibiskupství pražské</t>
  </si>
  <si>
    <t>Pohoří u Prahy</t>
  </si>
  <si>
    <t>619/2</t>
  </si>
  <si>
    <t>Praha-západ</t>
  </si>
  <si>
    <t>620/7</t>
  </si>
  <si>
    <t>620/8</t>
  </si>
  <si>
    <t>650/2</t>
  </si>
  <si>
    <t>662/18</t>
  </si>
  <si>
    <t>Těptín</t>
  </si>
  <si>
    <t>172/2*)</t>
  </si>
  <si>
    <t>Praha-východ</t>
  </si>
  <si>
    <t>14.2.2018</t>
  </si>
  <si>
    <t>Záříčí</t>
  </si>
  <si>
    <t>727/6*)</t>
  </si>
  <si>
    <t>Kroměříž</t>
  </si>
  <si>
    <t>17.8.2018</t>
  </si>
  <si>
    <t>Javorník-město</t>
  </si>
  <si>
    <t xml:space="preserve">č.p. 19 na p.č. 546 - rodinný dům, </t>
  </si>
  <si>
    <t>Jeseník</t>
  </si>
  <si>
    <t>Olomoucký</t>
  </si>
  <si>
    <t>19.12.2018</t>
  </si>
  <si>
    <t>Římskokatolická farnost Plzeň - Lobzy</t>
  </si>
  <si>
    <t>Doubravka</t>
  </si>
  <si>
    <t>2462/1</t>
  </si>
  <si>
    <t>Plzeň-město</t>
  </si>
  <si>
    <t>Plzeňský</t>
  </si>
  <si>
    <t>2463/1</t>
  </si>
  <si>
    <t>30.1.2019</t>
  </si>
  <si>
    <t>Českobratrská církev evangelická</t>
  </si>
  <si>
    <t>Myslibořice</t>
  </si>
  <si>
    <t>1148/1</t>
  </si>
  <si>
    <t>Třebíč</t>
  </si>
  <si>
    <t>Račice u Hrotovic</t>
  </si>
  <si>
    <t>431/1</t>
  </si>
  <si>
    <t>431/2</t>
  </si>
  <si>
    <t>438/1</t>
  </si>
  <si>
    <t>438/2</t>
  </si>
  <si>
    <t>439/1</t>
  </si>
  <si>
    <t>439/2</t>
  </si>
  <si>
    <t>440/2</t>
  </si>
  <si>
    <t>450/8</t>
  </si>
  <si>
    <t>Zárubice</t>
  </si>
  <si>
    <t>87/11</t>
  </si>
  <si>
    <t>CELKEM</t>
  </si>
  <si>
    <t>*) Pozemky, které vznikly geometrickým plánem. Dokud katastrální úřad neprovede vklad vlastnického práva, nejsou tyto pozemky předmětem evidence v katastru nemovitostí.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</si>
</sst>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\ ###0"/>
  </numFmts>
  <fonts count="24" x14ac:knownFonts="1">
    <font>
      <sz val="10"/>
      <name val="Arial"/>
    </font>
    <font>
      <b/>
      <sz val="16"/>
      <name val="Arial"/>
    </font>
    <font>
      <b/>
      <sz val="10"/>
      <name val="Arial"/>
    </font>
    <font>
      <sz val="10"/>
      <name val="Arial"/>
    </font>
    <font>
      <b/>
      <sz val="10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i/>
      <sz val="10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1" fontId="6" fillId="0" borderId="3" xfId="0" applyNumberFormat="1" applyFont="1" applyBorder="1" applyAlignment="1">
      <alignment horizontal="right" vertical="top"/>
    </xf>
    <xf numFmtId="0" fontId="7" fillId="0" borderId="4" xfId="0" applyFont="1" applyBorder="1" applyAlignment="1">
      <alignment horizontal="left" vertical="top"/>
    </xf>
    <xf numFmtId="0" fontId="8" fillId="0" borderId="4" xfId="0" applyFont="1" applyBorder="1" applyAlignment="1">
      <alignment horizontal="right" vertical="top"/>
    </xf>
    <xf numFmtId="1" fontId="9" fillId="0" borderId="4" xfId="0" applyNumberFormat="1" applyFont="1" applyBorder="1" applyAlignment="1">
      <alignment horizontal="left" vertical="top"/>
    </xf>
    <xf numFmtId="172" fontId="10" fillId="0" borderId="4" xfId="0" applyNumberFormat="1" applyFont="1" applyBorder="1" applyAlignment="1">
      <alignment horizontal="right" vertical="top"/>
    </xf>
    <xf numFmtId="1" fontId="11" fillId="0" borderId="5" xfId="0" applyNumberFormat="1" applyFont="1" applyBorder="1" applyAlignment="1">
      <alignment horizontal="right" vertical="top"/>
    </xf>
    <xf numFmtId="0" fontId="12" fillId="0" borderId="6" xfId="0" applyFont="1" applyBorder="1" applyAlignment="1">
      <alignment horizontal="left" vertical="top"/>
    </xf>
    <xf numFmtId="0" fontId="13" fillId="0" borderId="6" xfId="0" applyFont="1" applyBorder="1" applyAlignment="1">
      <alignment horizontal="right" vertical="top"/>
    </xf>
    <xf numFmtId="1" fontId="14" fillId="0" borderId="6" xfId="0" applyNumberFormat="1" applyFont="1" applyBorder="1" applyAlignment="1">
      <alignment horizontal="left" vertical="top"/>
    </xf>
    <xf numFmtId="172" fontId="15" fillId="0" borderId="6" xfId="0" applyNumberFormat="1" applyFont="1" applyBorder="1" applyAlignment="1">
      <alignment horizontal="right" vertical="top"/>
    </xf>
    <xf numFmtId="1" fontId="16" fillId="0" borderId="7" xfId="0" applyNumberFormat="1" applyFont="1" applyBorder="1" applyAlignment="1">
      <alignment horizontal="right" vertical="top"/>
    </xf>
    <xf numFmtId="0" fontId="17" fillId="0" borderId="8" xfId="0" applyFont="1" applyBorder="1" applyAlignment="1">
      <alignment horizontal="left" vertical="top"/>
    </xf>
    <xf numFmtId="0" fontId="18" fillId="0" borderId="8" xfId="0" applyFont="1" applyBorder="1" applyAlignment="1">
      <alignment horizontal="right" vertical="top"/>
    </xf>
    <xf numFmtId="1" fontId="19" fillId="0" borderId="8" xfId="0" applyNumberFormat="1" applyFont="1" applyBorder="1" applyAlignment="1">
      <alignment horizontal="left" vertical="top"/>
    </xf>
    <xf numFmtId="172" fontId="20" fillId="0" borderId="8" xfId="0" applyNumberFormat="1" applyFont="1" applyBorder="1" applyAlignment="1">
      <alignment horizontal="right" vertical="top"/>
    </xf>
    <xf numFmtId="1" fontId="21" fillId="0" borderId="9" xfId="0" applyNumberFormat="1" applyFont="1" applyBorder="1" applyAlignment="1">
      <alignment horizontal="right" vertical="top"/>
    </xf>
    <xf numFmtId="172" fontId="22" fillId="0" borderId="9" xfId="0" applyNumberFormat="1" applyFont="1" applyBorder="1" applyAlignment="1">
      <alignment horizontal="right" vertical="top"/>
    </xf>
    <xf numFmtId="0" fontId="23" fillId="0" borderId="0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50"/>
  <sheetViews>
    <sheetView tabSelected="1" workbookViewId="0"/>
  </sheetViews>
  <sheetFormatPr defaultRowHeight="12.75" x14ac:dyDescent="0.2"/>
  <cols>
    <col min="1" max="1" width="7" customWidth="1"/>
    <col min="2" max="2" width="12" customWidth="1"/>
    <col min="3" max="3" width="39.28515625" customWidth="1"/>
    <col min="4" max="4" width="25" customWidth="1"/>
    <col min="5" max="5" width="13" customWidth="1"/>
    <col min="6" max="6" width="11.7109375" customWidth="1"/>
    <col min="7" max="7" width="9.42578125" customWidth="1"/>
    <col min="8" max="8" width="9.140625" customWidth="1"/>
    <col min="9" max="9" width="16.28515625" customWidth="1"/>
    <col min="10" max="10" width="12.7109375" customWidth="1"/>
    <col min="11" max="11" width="21" customWidth="1"/>
  </cols>
  <sheetData>
    <row r="1" spans="1:11" ht="20.100000000000001" customHeight="1" x14ac:dyDescent="0.3">
      <c r="C1" s="1" t="s">
        <v>0</v>
      </c>
    </row>
    <row r="2" spans="1:11" ht="12.75" customHeight="1" x14ac:dyDescent="0.2">
      <c r="C2" s="2" t="s">
        <v>1</v>
      </c>
    </row>
    <row r="3" spans="1:11" ht="12.75" customHeight="1" x14ac:dyDescent="0.2">
      <c r="C3" s="2" t="s">
        <v>2</v>
      </c>
    </row>
    <row r="4" spans="1:11" ht="12.75" customHeight="1" thickBot="1" x14ac:dyDescent="0.25">
      <c r="A4" s="3" t="s">
        <v>3</v>
      </c>
    </row>
    <row r="5" spans="1:11" ht="52.5" thickTop="1" thickBot="1" x14ac:dyDescent="0.25">
      <c r="A5" s="4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</row>
    <row r="6" spans="1:11" x14ac:dyDescent="0.2">
      <c r="A6" s="6">
        <v>1</v>
      </c>
      <c r="B6" s="8" t="s">
        <v>15</v>
      </c>
      <c r="C6" s="7" t="s">
        <v>16</v>
      </c>
      <c r="D6" s="7" t="s">
        <v>17</v>
      </c>
      <c r="E6" s="9">
        <v>238</v>
      </c>
      <c r="F6" s="7" t="s">
        <v>18</v>
      </c>
      <c r="G6" s="10">
        <v>1061</v>
      </c>
      <c r="H6" s="7" t="s">
        <v>3</v>
      </c>
      <c r="I6" s="7" t="s">
        <v>19</v>
      </c>
      <c r="J6" s="7" t="s">
        <v>20</v>
      </c>
      <c r="K6" s="7" t="s">
        <v>21</v>
      </c>
    </row>
    <row r="7" spans="1:11" x14ac:dyDescent="0.2">
      <c r="A7" s="11">
        <v>1</v>
      </c>
      <c r="B7" s="13" t="s">
        <v>15</v>
      </c>
      <c r="C7" s="12" t="s">
        <v>16</v>
      </c>
      <c r="D7" s="12" t="s">
        <v>17</v>
      </c>
      <c r="E7" s="14">
        <v>239</v>
      </c>
      <c r="F7" s="12" t="s">
        <v>18</v>
      </c>
      <c r="G7" s="15">
        <v>1535</v>
      </c>
      <c r="H7" s="12" t="s">
        <v>3</v>
      </c>
      <c r="I7" s="12" t="s">
        <v>19</v>
      </c>
      <c r="J7" s="12" t="s">
        <v>20</v>
      </c>
      <c r="K7" s="12" t="s">
        <v>21</v>
      </c>
    </row>
    <row r="8" spans="1:11" x14ac:dyDescent="0.2">
      <c r="A8" s="11">
        <v>1</v>
      </c>
      <c r="B8" s="13" t="s">
        <v>15</v>
      </c>
      <c r="C8" s="12" t="s">
        <v>16</v>
      </c>
      <c r="D8" s="12" t="s">
        <v>22</v>
      </c>
      <c r="E8" s="12" t="s">
        <v>23</v>
      </c>
      <c r="F8" s="12" t="s">
        <v>18</v>
      </c>
      <c r="G8" s="15">
        <v>1256</v>
      </c>
      <c r="H8" s="12" t="s">
        <v>3</v>
      </c>
      <c r="I8" s="12" t="s">
        <v>19</v>
      </c>
      <c r="J8" s="12" t="s">
        <v>20</v>
      </c>
      <c r="K8" s="12" t="s">
        <v>21</v>
      </c>
    </row>
    <row r="9" spans="1:11" x14ac:dyDescent="0.2">
      <c r="A9" s="11">
        <v>2</v>
      </c>
      <c r="B9" s="13" t="s">
        <v>24</v>
      </c>
      <c r="C9" s="12" t="s">
        <v>16</v>
      </c>
      <c r="D9" s="12" t="s">
        <v>25</v>
      </c>
      <c r="E9" s="12" t="s">
        <v>26</v>
      </c>
      <c r="F9" s="12" t="s">
        <v>27</v>
      </c>
      <c r="G9" s="15">
        <v>5392</v>
      </c>
      <c r="H9" s="12" t="s">
        <v>3</v>
      </c>
      <c r="I9" s="12" t="s">
        <v>28</v>
      </c>
      <c r="J9" s="12" t="s">
        <v>29</v>
      </c>
      <c r="K9" s="12" t="s">
        <v>21</v>
      </c>
    </row>
    <row r="10" spans="1:11" x14ac:dyDescent="0.2">
      <c r="A10" s="11">
        <v>3</v>
      </c>
      <c r="B10" s="13" t="s">
        <v>30</v>
      </c>
      <c r="C10" s="12" t="s">
        <v>31</v>
      </c>
      <c r="D10" s="12" t="s">
        <v>32</v>
      </c>
      <c r="E10" s="12" t="s">
        <v>33</v>
      </c>
      <c r="F10" s="12" t="s">
        <v>27</v>
      </c>
      <c r="G10" s="15">
        <v>3984</v>
      </c>
      <c r="H10" s="12" t="s">
        <v>3</v>
      </c>
      <c r="I10" s="12" t="s">
        <v>34</v>
      </c>
      <c r="J10" s="12" t="s">
        <v>35</v>
      </c>
      <c r="K10" s="12" t="s">
        <v>21</v>
      </c>
    </row>
    <row r="11" spans="1:11" x14ac:dyDescent="0.2">
      <c r="A11" s="11">
        <v>4</v>
      </c>
      <c r="B11" s="13" t="s">
        <v>36</v>
      </c>
      <c r="C11" s="12" t="s">
        <v>37</v>
      </c>
      <c r="D11" s="12" t="s">
        <v>38</v>
      </c>
      <c r="E11" s="12" t="s">
        <v>39</v>
      </c>
      <c r="F11" s="12" t="s">
        <v>27</v>
      </c>
      <c r="G11" s="15">
        <v>5471</v>
      </c>
      <c r="H11" s="12" t="s">
        <v>3</v>
      </c>
      <c r="I11" s="12" t="s">
        <v>40</v>
      </c>
      <c r="J11" s="12" t="s">
        <v>35</v>
      </c>
      <c r="K11" s="12" t="s">
        <v>21</v>
      </c>
    </row>
    <row r="12" spans="1:11" x14ac:dyDescent="0.2">
      <c r="A12" s="11">
        <v>4</v>
      </c>
      <c r="B12" s="13" t="s">
        <v>36</v>
      </c>
      <c r="C12" s="12" t="s">
        <v>37</v>
      </c>
      <c r="D12" s="12" t="s">
        <v>38</v>
      </c>
      <c r="E12" s="12" t="s">
        <v>41</v>
      </c>
      <c r="F12" s="12" t="s">
        <v>27</v>
      </c>
      <c r="G12" s="15">
        <v>20309</v>
      </c>
      <c r="H12" s="12" t="s">
        <v>3</v>
      </c>
      <c r="I12" s="12" t="s">
        <v>40</v>
      </c>
      <c r="J12" s="12" t="s">
        <v>35</v>
      </c>
      <c r="K12" s="12" t="s">
        <v>21</v>
      </c>
    </row>
    <row r="13" spans="1:11" x14ac:dyDescent="0.2">
      <c r="A13" s="11">
        <v>5</v>
      </c>
      <c r="B13" s="13" t="s">
        <v>42</v>
      </c>
      <c r="C13" s="12" t="s">
        <v>43</v>
      </c>
      <c r="D13" s="12" t="s">
        <v>44</v>
      </c>
      <c r="E13" s="12" t="s">
        <v>45</v>
      </c>
      <c r="F13" s="12" t="s">
        <v>18</v>
      </c>
      <c r="G13" s="15">
        <v>793</v>
      </c>
      <c r="H13" s="12" t="s">
        <v>3</v>
      </c>
      <c r="I13" s="12" t="s">
        <v>46</v>
      </c>
      <c r="J13" s="12" t="s">
        <v>47</v>
      </c>
      <c r="K13" s="12" t="s">
        <v>21</v>
      </c>
    </row>
    <row r="14" spans="1:11" x14ac:dyDescent="0.2">
      <c r="A14" s="11">
        <v>6</v>
      </c>
      <c r="B14" s="13" t="s">
        <v>48</v>
      </c>
      <c r="C14" s="12" t="s">
        <v>49</v>
      </c>
      <c r="D14" s="12" t="s">
        <v>50</v>
      </c>
      <c r="E14" s="14">
        <v>1063</v>
      </c>
      <c r="F14" s="12" t="s">
        <v>27</v>
      </c>
      <c r="G14" s="15">
        <v>4687</v>
      </c>
      <c r="H14" s="12" t="s">
        <v>3</v>
      </c>
      <c r="I14" s="12" t="s">
        <v>51</v>
      </c>
      <c r="J14" s="12" t="s">
        <v>52</v>
      </c>
      <c r="K14" s="12" t="s">
        <v>21</v>
      </c>
    </row>
    <row r="15" spans="1:11" x14ac:dyDescent="0.2">
      <c r="A15" s="11">
        <v>6</v>
      </c>
      <c r="B15" s="13" t="s">
        <v>48</v>
      </c>
      <c r="C15" s="12" t="s">
        <v>49</v>
      </c>
      <c r="D15" s="12" t="s">
        <v>50</v>
      </c>
      <c r="E15" s="12" t="s">
        <v>53</v>
      </c>
      <c r="F15" s="12" t="s">
        <v>27</v>
      </c>
      <c r="G15" s="15">
        <v>2360</v>
      </c>
      <c r="H15" s="12" t="s">
        <v>3</v>
      </c>
      <c r="I15" s="12" t="s">
        <v>51</v>
      </c>
      <c r="J15" s="12" t="s">
        <v>52</v>
      </c>
      <c r="K15" s="12" t="s">
        <v>21</v>
      </c>
    </row>
    <row r="16" spans="1:11" x14ac:dyDescent="0.2">
      <c r="A16" s="11">
        <v>6</v>
      </c>
      <c r="B16" s="13" t="s">
        <v>48</v>
      </c>
      <c r="C16" s="12" t="s">
        <v>49</v>
      </c>
      <c r="D16" s="12" t="s">
        <v>50</v>
      </c>
      <c r="E16" s="12" t="s">
        <v>54</v>
      </c>
      <c r="F16" s="12" t="s">
        <v>27</v>
      </c>
      <c r="G16" s="15">
        <v>609</v>
      </c>
      <c r="H16" s="12" t="s">
        <v>3</v>
      </c>
      <c r="I16" s="12" t="s">
        <v>51</v>
      </c>
      <c r="J16" s="12" t="s">
        <v>52</v>
      </c>
      <c r="K16" s="12" t="s">
        <v>21</v>
      </c>
    </row>
    <row r="17" spans="1:11" x14ac:dyDescent="0.2">
      <c r="A17" s="11">
        <v>6</v>
      </c>
      <c r="B17" s="13" t="s">
        <v>48</v>
      </c>
      <c r="C17" s="12" t="s">
        <v>49</v>
      </c>
      <c r="D17" s="12" t="s">
        <v>50</v>
      </c>
      <c r="E17" s="12" t="s">
        <v>55</v>
      </c>
      <c r="F17" s="12" t="s">
        <v>27</v>
      </c>
      <c r="G17" s="15">
        <v>10002</v>
      </c>
      <c r="H17" s="12" t="s">
        <v>3</v>
      </c>
      <c r="I17" s="12" t="s">
        <v>51</v>
      </c>
      <c r="J17" s="12" t="s">
        <v>52</v>
      </c>
      <c r="K17" s="12" t="s">
        <v>21</v>
      </c>
    </row>
    <row r="18" spans="1:11" x14ac:dyDescent="0.2">
      <c r="A18" s="11">
        <v>6</v>
      </c>
      <c r="B18" s="13" t="s">
        <v>48</v>
      </c>
      <c r="C18" s="12" t="s">
        <v>49</v>
      </c>
      <c r="D18" s="12" t="s">
        <v>50</v>
      </c>
      <c r="E18" s="12" t="s">
        <v>56</v>
      </c>
      <c r="F18" s="12" t="s">
        <v>27</v>
      </c>
      <c r="G18" s="15">
        <v>115</v>
      </c>
      <c r="H18" s="12" t="s">
        <v>3</v>
      </c>
      <c r="I18" s="12" t="s">
        <v>51</v>
      </c>
      <c r="J18" s="12" t="s">
        <v>52</v>
      </c>
      <c r="K18" s="12" t="s">
        <v>21</v>
      </c>
    </row>
    <row r="19" spans="1:11" x14ac:dyDescent="0.2">
      <c r="A19" s="11">
        <v>7</v>
      </c>
      <c r="B19" s="13" t="s">
        <v>57</v>
      </c>
      <c r="C19" s="12" t="s">
        <v>58</v>
      </c>
      <c r="D19" s="12" t="s">
        <v>59</v>
      </c>
      <c r="E19" s="12" t="s">
        <v>60</v>
      </c>
      <c r="F19" s="12" t="s">
        <v>18</v>
      </c>
      <c r="G19" s="15">
        <v>310</v>
      </c>
      <c r="H19" s="12" t="s">
        <v>3</v>
      </c>
      <c r="I19" s="12" t="s">
        <v>61</v>
      </c>
      <c r="J19" s="12" t="s">
        <v>62</v>
      </c>
      <c r="K19" s="12" t="s">
        <v>21</v>
      </c>
    </row>
    <row r="20" spans="1:11" x14ac:dyDescent="0.2">
      <c r="A20" s="11">
        <v>8</v>
      </c>
      <c r="B20" s="13" t="s">
        <v>63</v>
      </c>
      <c r="C20" s="12" t="s">
        <v>64</v>
      </c>
      <c r="D20" s="12" t="s">
        <v>65</v>
      </c>
      <c r="E20" s="12" t="s">
        <v>66</v>
      </c>
      <c r="F20" s="12" t="s">
        <v>27</v>
      </c>
      <c r="G20" s="15">
        <v>387</v>
      </c>
      <c r="H20" s="12" t="s">
        <v>3</v>
      </c>
      <c r="I20" s="12" t="s">
        <v>67</v>
      </c>
      <c r="J20" s="12" t="s">
        <v>62</v>
      </c>
      <c r="K20" s="12" t="s">
        <v>21</v>
      </c>
    </row>
    <row r="21" spans="1:11" x14ac:dyDescent="0.2">
      <c r="A21" s="11">
        <v>8</v>
      </c>
      <c r="B21" s="13" t="s">
        <v>63</v>
      </c>
      <c r="C21" s="12" t="s">
        <v>64</v>
      </c>
      <c r="D21" s="12" t="s">
        <v>65</v>
      </c>
      <c r="E21" s="12" t="s">
        <v>68</v>
      </c>
      <c r="F21" s="12" t="s">
        <v>27</v>
      </c>
      <c r="G21" s="15">
        <v>5182</v>
      </c>
      <c r="H21" s="12" t="s">
        <v>3</v>
      </c>
      <c r="I21" s="12" t="s">
        <v>67</v>
      </c>
      <c r="J21" s="12" t="s">
        <v>62</v>
      </c>
      <c r="K21" s="12" t="s">
        <v>21</v>
      </c>
    </row>
    <row r="22" spans="1:11" x14ac:dyDescent="0.2">
      <c r="A22" s="11">
        <v>8</v>
      </c>
      <c r="B22" s="13" t="s">
        <v>63</v>
      </c>
      <c r="C22" s="12" t="s">
        <v>64</v>
      </c>
      <c r="D22" s="12" t="s">
        <v>65</v>
      </c>
      <c r="E22" s="12" t="s">
        <v>69</v>
      </c>
      <c r="F22" s="12" t="s">
        <v>27</v>
      </c>
      <c r="G22" s="15">
        <v>5837</v>
      </c>
      <c r="H22" s="12" t="s">
        <v>3</v>
      </c>
      <c r="I22" s="12" t="s">
        <v>67</v>
      </c>
      <c r="J22" s="12" t="s">
        <v>62</v>
      </c>
      <c r="K22" s="12" t="s">
        <v>21</v>
      </c>
    </row>
    <row r="23" spans="1:11" x14ac:dyDescent="0.2">
      <c r="A23" s="11">
        <v>8</v>
      </c>
      <c r="B23" s="13" t="s">
        <v>63</v>
      </c>
      <c r="C23" s="12" t="s">
        <v>64</v>
      </c>
      <c r="D23" s="12" t="s">
        <v>65</v>
      </c>
      <c r="E23" s="12" t="s">
        <v>70</v>
      </c>
      <c r="F23" s="12" t="s">
        <v>27</v>
      </c>
      <c r="G23" s="15">
        <v>589</v>
      </c>
      <c r="H23" s="12" t="s">
        <v>3</v>
      </c>
      <c r="I23" s="12" t="s">
        <v>67</v>
      </c>
      <c r="J23" s="12" t="s">
        <v>62</v>
      </c>
      <c r="K23" s="12" t="s">
        <v>21</v>
      </c>
    </row>
    <row r="24" spans="1:11" x14ac:dyDescent="0.2">
      <c r="A24" s="11">
        <v>8</v>
      </c>
      <c r="B24" s="13" t="s">
        <v>63</v>
      </c>
      <c r="C24" s="12" t="s">
        <v>64</v>
      </c>
      <c r="D24" s="12" t="s">
        <v>65</v>
      </c>
      <c r="E24" s="12" t="s">
        <v>71</v>
      </c>
      <c r="F24" s="12" t="s">
        <v>27</v>
      </c>
      <c r="G24" s="15">
        <v>3549</v>
      </c>
      <c r="H24" s="12" t="s">
        <v>3</v>
      </c>
      <c r="I24" s="12" t="s">
        <v>67</v>
      </c>
      <c r="J24" s="12" t="s">
        <v>62</v>
      </c>
      <c r="K24" s="12" t="s">
        <v>21</v>
      </c>
    </row>
    <row r="25" spans="1:11" x14ac:dyDescent="0.2">
      <c r="A25" s="11">
        <v>8</v>
      </c>
      <c r="B25" s="13" t="s">
        <v>63</v>
      </c>
      <c r="C25" s="12" t="s">
        <v>64</v>
      </c>
      <c r="D25" s="12" t="s">
        <v>72</v>
      </c>
      <c r="E25" s="12" t="s">
        <v>73</v>
      </c>
      <c r="F25" s="12" t="s">
        <v>27</v>
      </c>
      <c r="G25" s="15">
        <v>1816</v>
      </c>
      <c r="H25" s="12" t="s">
        <v>3</v>
      </c>
      <c r="I25" s="12" t="s">
        <v>74</v>
      </c>
      <c r="J25" s="12" t="s">
        <v>62</v>
      </c>
      <c r="K25" s="12" t="s">
        <v>21</v>
      </c>
    </row>
    <row r="26" spans="1:11" x14ac:dyDescent="0.2">
      <c r="A26" s="11">
        <v>9</v>
      </c>
      <c r="B26" s="13" t="s">
        <v>75</v>
      </c>
      <c r="C26" s="12" t="s">
        <v>49</v>
      </c>
      <c r="D26" s="12" t="s">
        <v>76</v>
      </c>
      <c r="E26" s="12" t="s">
        <v>77</v>
      </c>
      <c r="F26" s="12" t="s">
        <v>27</v>
      </c>
      <c r="G26" s="15">
        <v>2584</v>
      </c>
      <c r="H26" s="12" t="s">
        <v>3</v>
      </c>
      <c r="I26" s="12" t="s">
        <v>78</v>
      </c>
      <c r="J26" s="12" t="s">
        <v>52</v>
      </c>
      <c r="K26" s="12" t="s">
        <v>21</v>
      </c>
    </row>
    <row r="27" spans="1:11" x14ac:dyDescent="0.2">
      <c r="A27" s="11">
        <v>10</v>
      </c>
      <c r="B27" s="13" t="s">
        <v>79</v>
      </c>
      <c r="C27" s="12" t="s">
        <v>49</v>
      </c>
      <c r="D27" s="12" t="s">
        <v>80</v>
      </c>
      <c r="E27" s="14">
        <v>546</v>
      </c>
      <c r="F27" s="12" t="s">
        <v>18</v>
      </c>
      <c r="G27" s="15">
        <v>1028</v>
      </c>
      <c r="H27" s="12" t="s">
        <v>81</v>
      </c>
      <c r="I27" s="12" t="s">
        <v>82</v>
      </c>
      <c r="J27" s="12" t="s">
        <v>83</v>
      </c>
      <c r="K27" s="12" t="s">
        <v>21</v>
      </c>
    </row>
    <row r="28" spans="1:11" x14ac:dyDescent="0.2">
      <c r="A28" s="11">
        <v>11</v>
      </c>
      <c r="B28" s="13" t="s">
        <v>84</v>
      </c>
      <c r="C28" s="12" t="s">
        <v>85</v>
      </c>
      <c r="D28" s="12" t="s">
        <v>86</v>
      </c>
      <c r="E28" s="12" t="s">
        <v>87</v>
      </c>
      <c r="F28" s="12" t="s">
        <v>27</v>
      </c>
      <c r="G28" s="15">
        <v>323288</v>
      </c>
      <c r="H28" s="12" t="s">
        <v>3</v>
      </c>
      <c r="I28" s="12" t="s">
        <v>88</v>
      </c>
      <c r="J28" s="12" t="s">
        <v>89</v>
      </c>
      <c r="K28" s="12" t="s">
        <v>21</v>
      </c>
    </row>
    <row r="29" spans="1:11" x14ac:dyDescent="0.2">
      <c r="A29" s="11">
        <v>11</v>
      </c>
      <c r="B29" s="13" t="s">
        <v>84</v>
      </c>
      <c r="C29" s="12" t="s">
        <v>85</v>
      </c>
      <c r="D29" s="12" t="s">
        <v>86</v>
      </c>
      <c r="E29" s="12" t="s">
        <v>90</v>
      </c>
      <c r="F29" s="12" t="s">
        <v>27</v>
      </c>
      <c r="G29" s="15">
        <v>6285</v>
      </c>
      <c r="H29" s="12" t="s">
        <v>3</v>
      </c>
      <c r="I29" s="12" t="s">
        <v>88</v>
      </c>
      <c r="J29" s="12" t="s">
        <v>89</v>
      </c>
      <c r="K29" s="12" t="s">
        <v>21</v>
      </c>
    </row>
    <row r="30" spans="1:11" x14ac:dyDescent="0.2">
      <c r="A30" s="11">
        <v>12</v>
      </c>
      <c r="B30" s="13" t="s">
        <v>84</v>
      </c>
      <c r="C30" s="12" t="s">
        <v>85</v>
      </c>
      <c r="D30" s="12" t="s">
        <v>86</v>
      </c>
      <c r="E30" s="14">
        <v>2464</v>
      </c>
      <c r="F30" s="12" t="s">
        <v>18</v>
      </c>
      <c r="G30" s="15">
        <v>2584</v>
      </c>
      <c r="H30" s="12" t="s">
        <v>3</v>
      </c>
      <c r="I30" s="12" t="s">
        <v>88</v>
      </c>
      <c r="J30" s="12" t="s">
        <v>89</v>
      </c>
      <c r="K30" s="12" t="s">
        <v>21</v>
      </c>
    </row>
    <row r="31" spans="1:11" x14ac:dyDescent="0.2">
      <c r="A31" s="11">
        <v>13</v>
      </c>
      <c r="B31" s="13" t="s">
        <v>91</v>
      </c>
      <c r="C31" s="12" t="s">
        <v>92</v>
      </c>
      <c r="D31" s="12" t="s">
        <v>93</v>
      </c>
      <c r="E31" s="12" t="s">
        <v>94</v>
      </c>
      <c r="F31" s="12" t="s">
        <v>27</v>
      </c>
      <c r="G31" s="15">
        <v>171</v>
      </c>
      <c r="H31" s="12" t="s">
        <v>3</v>
      </c>
      <c r="I31" s="12" t="s">
        <v>95</v>
      </c>
      <c r="J31" s="12" t="s">
        <v>20</v>
      </c>
      <c r="K31" s="12" t="s">
        <v>21</v>
      </c>
    </row>
    <row r="32" spans="1:11" x14ac:dyDescent="0.2">
      <c r="A32" s="11">
        <v>13</v>
      </c>
      <c r="B32" s="13" t="s">
        <v>91</v>
      </c>
      <c r="C32" s="12" t="s">
        <v>92</v>
      </c>
      <c r="D32" s="12" t="s">
        <v>96</v>
      </c>
      <c r="E32" s="14">
        <v>387</v>
      </c>
      <c r="F32" s="12" t="s">
        <v>27</v>
      </c>
      <c r="G32" s="15">
        <v>2857</v>
      </c>
      <c r="H32" s="12" t="s">
        <v>3</v>
      </c>
      <c r="I32" s="12" t="s">
        <v>95</v>
      </c>
      <c r="J32" s="12" t="s">
        <v>20</v>
      </c>
      <c r="K32" s="12" t="s">
        <v>21</v>
      </c>
    </row>
    <row r="33" spans="1:11" x14ac:dyDescent="0.2">
      <c r="A33" s="11">
        <v>13</v>
      </c>
      <c r="B33" s="13" t="s">
        <v>91</v>
      </c>
      <c r="C33" s="12" t="s">
        <v>92</v>
      </c>
      <c r="D33" s="12" t="s">
        <v>96</v>
      </c>
      <c r="E33" s="14">
        <v>430</v>
      </c>
      <c r="F33" s="12" t="s">
        <v>27</v>
      </c>
      <c r="G33" s="15">
        <v>11642</v>
      </c>
      <c r="H33" s="12" t="s">
        <v>3</v>
      </c>
      <c r="I33" s="12" t="s">
        <v>95</v>
      </c>
      <c r="J33" s="12" t="s">
        <v>20</v>
      </c>
      <c r="K33" s="12" t="s">
        <v>21</v>
      </c>
    </row>
    <row r="34" spans="1:11" x14ac:dyDescent="0.2">
      <c r="A34" s="11">
        <v>13</v>
      </c>
      <c r="B34" s="13" t="s">
        <v>91</v>
      </c>
      <c r="C34" s="12" t="s">
        <v>92</v>
      </c>
      <c r="D34" s="12" t="s">
        <v>96</v>
      </c>
      <c r="E34" s="12" t="s">
        <v>97</v>
      </c>
      <c r="F34" s="12" t="s">
        <v>27</v>
      </c>
      <c r="G34" s="15">
        <v>212460</v>
      </c>
      <c r="H34" s="12" t="s">
        <v>3</v>
      </c>
      <c r="I34" s="12" t="s">
        <v>95</v>
      </c>
      <c r="J34" s="12" t="s">
        <v>20</v>
      </c>
      <c r="K34" s="12" t="s">
        <v>21</v>
      </c>
    </row>
    <row r="35" spans="1:11" x14ac:dyDescent="0.2">
      <c r="A35" s="11">
        <v>13</v>
      </c>
      <c r="B35" s="13" t="s">
        <v>91</v>
      </c>
      <c r="C35" s="12" t="s">
        <v>92</v>
      </c>
      <c r="D35" s="12" t="s">
        <v>96</v>
      </c>
      <c r="E35" s="12" t="s">
        <v>98</v>
      </c>
      <c r="F35" s="12" t="s">
        <v>27</v>
      </c>
      <c r="G35" s="15">
        <v>99172</v>
      </c>
      <c r="H35" s="12" t="s">
        <v>3</v>
      </c>
      <c r="I35" s="12" t="s">
        <v>95</v>
      </c>
      <c r="J35" s="12" t="s">
        <v>20</v>
      </c>
      <c r="K35" s="12" t="s">
        <v>21</v>
      </c>
    </row>
    <row r="36" spans="1:11" x14ac:dyDescent="0.2">
      <c r="A36" s="11">
        <v>13</v>
      </c>
      <c r="B36" s="13" t="s">
        <v>91</v>
      </c>
      <c r="C36" s="12" t="s">
        <v>92</v>
      </c>
      <c r="D36" s="12" t="s">
        <v>96</v>
      </c>
      <c r="E36" s="14">
        <v>432</v>
      </c>
      <c r="F36" s="12" t="s">
        <v>27</v>
      </c>
      <c r="G36" s="15">
        <v>1514</v>
      </c>
      <c r="H36" s="12" t="s">
        <v>3</v>
      </c>
      <c r="I36" s="12" t="s">
        <v>95</v>
      </c>
      <c r="J36" s="12" t="s">
        <v>20</v>
      </c>
      <c r="K36" s="12" t="s">
        <v>21</v>
      </c>
    </row>
    <row r="37" spans="1:11" x14ac:dyDescent="0.2">
      <c r="A37" s="11">
        <v>13</v>
      </c>
      <c r="B37" s="13" t="s">
        <v>91</v>
      </c>
      <c r="C37" s="12" t="s">
        <v>92</v>
      </c>
      <c r="D37" s="12" t="s">
        <v>96</v>
      </c>
      <c r="E37" s="14">
        <v>433</v>
      </c>
      <c r="F37" s="12" t="s">
        <v>27</v>
      </c>
      <c r="G37" s="15">
        <v>1435</v>
      </c>
      <c r="H37" s="12" t="s">
        <v>3</v>
      </c>
      <c r="I37" s="12" t="s">
        <v>95</v>
      </c>
      <c r="J37" s="12" t="s">
        <v>20</v>
      </c>
      <c r="K37" s="12" t="s">
        <v>21</v>
      </c>
    </row>
    <row r="38" spans="1:11" x14ac:dyDescent="0.2">
      <c r="A38" s="11">
        <v>13</v>
      </c>
      <c r="B38" s="13" t="s">
        <v>91</v>
      </c>
      <c r="C38" s="12" t="s">
        <v>92</v>
      </c>
      <c r="D38" s="12" t="s">
        <v>96</v>
      </c>
      <c r="E38" s="14">
        <v>434</v>
      </c>
      <c r="F38" s="12" t="s">
        <v>27</v>
      </c>
      <c r="G38" s="15">
        <v>1453</v>
      </c>
      <c r="H38" s="12" t="s">
        <v>3</v>
      </c>
      <c r="I38" s="12" t="s">
        <v>95</v>
      </c>
      <c r="J38" s="12" t="s">
        <v>20</v>
      </c>
      <c r="K38" s="12" t="s">
        <v>21</v>
      </c>
    </row>
    <row r="39" spans="1:11" x14ac:dyDescent="0.2">
      <c r="A39" s="11">
        <v>13</v>
      </c>
      <c r="B39" s="13" t="s">
        <v>91</v>
      </c>
      <c r="C39" s="12" t="s">
        <v>92</v>
      </c>
      <c r="D39" s="12" t="s">
        <v>96</v>
      </c>
      <c r="E39" s="12" t="s">
        <v>99</v>
      </c>
      <c r="F39" s="12" t="s">
        <v>27</v>
      </c>
      <c r="G39" s="15">
        <v>2007</v>
      </c>
      <c r="H39" s="12" t="s">
        <v>3</v>
      </c>
      <c r="I39" s="12" t="s">
        <v>95</v>
      </c>
      <c r="J39" s="12" t="s">
        <v>20</v>
      </c>
      <c r="K39" s="12" t="s">
        <v>21</v>
      </c>
    </row>
    <row r="40" spans="1:11" x14ac:dyDescent="0.2">
      <c r="A40" s="11">
        <v>13</v>
      </c>
      <c r="B40" s="13" t="s">
        <v>91</v>
      </c>
      <c r="C40" s="12" t="s">
        <v>92</v>
      </c>
      <c r="D40" s="12" t="s">
        <v>96</v>
      </c>
      <c r="E40" s="12" t="s">
        <v>100</v>
      </c>
      <c r="F40" s="12" t="s">
        <v>27</v>
      </c>
      <c r="G40" s="15">
        <v>468</v>
      </c>
      <c r="H40" s="12" t="s">
        <v>3</v>
      </c>
      <c r="I40" s="12" t="s">
        <v>95</v>
      </c>
      <c r="J40" s="12" t="s">
        <v>20</v>
      </c>
      <c r="K40" s="12" t="s">
        <v>21</v>
      </c>
    </row>
    <row r="41" spans="1:11" x14ac:dyDescent="0.2">
      <c r="A41" s="11">
        <v>13</v>
      </c>
      <c r="B41" s="13" t="s">
        <v>91</v>
      </c>
      <c r="C41" s="12" t="s">
        <v>92</v>
      </c>
      <c r="D41" s="12" t="s">
        <v>96</v>
      </c>
      <c r="E41" s="12" t="s">
        <v>101</v>
      </c>
      <c r="F41" s="12" t="s">
        <v>27</v>
      </c>
      <c r="G41" s="15">
        <v>241</v>
      </c>
      <c r="H41" s="12" t="s">
        <v>3</v>
      </c>
      <c r="I41" s="12" t="s">
        <v>95</v>
      </c>
      <c r="J41" s="12" t="s">
        <v>20</v>
      </c>
      <c r="K41" s="12" t="s">
        <v>21</v>
      </c>
    </row>
    <row r="42" spans="1:11" x14ac:dyDescent="0.2">
      <c r="A42" s="11">
        <v>13</v>
      </c>
      <c r="B42" s="13" t="s">
        <v>91</v>
      </c>
      <c r="C42" s="12" t="s">
        <v>92</v>
      </c>
      <c r="D42" s="12" t="s">
        <v>96</v>
      </c>
      <c r="E42" s="12" t="s">
        <v>102</v>
      </c>
      <c r="F42" s="12" t="s">
        <v>27</v>
      </c>
      <c r="G42" s="15">
        <v>1993</v>
      </c>
      <c r="H42" s="12" t="s">
        <v>3</v>
      </c>
      <c r="I42" s="12" t="s">
        <v>95</v>
      </c>
      <c r="J42" s="12" t="s">
        <v>20</v>
      </c>
      <c r="K42" s="12" t="s">
        <v>21</v>
      </c>
    </row>
    <row r="43" spans="1:11" x14ac:dyDescent="0.2">
      <c r="A43" s="11">
        <v>13</v>
      </c>
      <c r="B43" s="13" t="s">
        <v>91</v>
      </c>
      <c r="C43" s="12" t="s">
        <v>92</v>
      </c>
      <c r="D43" s="12" t="s">
        <v>96</v>
      </c>
      <c r="E43" s="12" t="s">
        <v>103</v>
      </c>
      <c r="F43" s="12" t="s">
        <v>27</v>
      </c>
      <c r="G43" s="15">
        <v>906</v>
      </c>
      <c r="H43" s="12" t="s">
        <v>3</v>
      </c>
      <c r="I43" s="12" t="s">
        <v>95</v>
      </c>
      <c r="J43" s="12" t="s">
        <v>20</v>
      </c>
      <c r="K43" s="12" t="s">
        <v>21</v>
      </c>
    </row>
    <row r="44" spans="1:11" x14ac:dyDescent="0.2">
      <c r="A44" s="11">
        <v>13</v>
      </c>
      <c r="B44" s="13" t="s">
        <v>91</v>
      </c>
      <c r="C44" s="12" t="s">
        <v>92</v>
      </c>
      <c r="D44" s="12" t="s">
        <v>96</v>
      </c>
      <c r="E44" s="14">
        <v>441</v>
      </c>
      <c r="F44" s="12" t="s">
        <v>27</v>
      </c>
      <c r="G44" s="15">
        <v>178653</v>
      </c>
      <c r="H44" s="12" t="s">
        <v>3</v>
      </c>
      <c r="I44" s="12" t="s">
        <v>95</v>
      </c>
      <c r="J44" s="12" t="s">
        <v>20</v>
      </c>
      <c r="K44" s="12" t="s">
        <v>21</v>
      </c>
    </row>
    <row r="45" spans="1:11" x14ac:dyDescent="0.2">
      <c r="A45" s="11">
        <v>13</v>
      </c>
      <c r="B45" s="13" t="s">
        <v>91</v>
      </c>
      <c r="C45" s="12" t="s">
        <v>92</v>
      </c>
      <c r="D45" s="12" t="s">
        <v>96</v>
      </c>
      <c r="E45" s="12" t="s">
        <v>104</v>
      </c>
      <c r="F45" s="12" t="s">
        <v>27</v>
      </c>
      <c r="G45" s="15">
        <v>207138</v>
      </c>
      <c r="H45" s="12" t="s">
        <v>3</v>
      </c>
      <c r="I45" s="12" t="s">
        <v>95</v>
      </c>
      <c r="J45" s="12" t="s">
        <v>20</v>
      </c>
      <c r="K45" s="12" t="s">
        <v>21</v>
      </c>
    </row>
    <row r="46" spans="1:11" x14ac:dyDescent="0.2">
      <c r="A46" s="11">
        <v>13</v>
      </c>
      <c r="B46" s="13" t="s">
        <v>91</v>
      </c>
      <c r="C46" s="12" t="s">
        <v>92</v>
      </c>
      <c r="D46" s="12" t="s">
        <v>105</v>
      </c>
      <c r="E46" s="12" t="s">
        <v>106</v>
      </c>
      <c r="F46" s="12" t="s">
        <v>27</v>
      </c>
      <c r="G46" s="15">
        <v>3680</v>
      </c>
      <c r="H46" s="12" t="s">
        <v>3</v>
      </c>
      <c r="I46" s="12" t="s">
        <v>95</v>
      </c>
      <c r="J46" s="12" t="s">
        <v>20</v>
      </c>
      <c r="K46" s="12" t="s">
        <v>21</v>
      </c>
    </row>
    <row r="47" spans="1:11" ht="13.5" thickBot="1" x14ac:dyDescent="0.25">
      <c r="A47" s="16">
        <v>13</v>
      </c>
      <c r="B47" s="18" t="s">
        <v>91</v>
      </c>
      <c r="C47" s="17" t="s">
        <v>92</v>
      </c>
      <c r="D47" s="17" t="s">
        <v>105</v>
      </c>
      <c r="E47" s="19">
        <v>88</v>
      </c>
      <c r="F47" s="17" t="s">
        <v>27</v>
      </c>
      <c r="G47" s="20">
        <v>13618</v>
      </c>
      <c r="H47" s="17" t="s">
        <v>3</v>
      </c>
      <c r="I47" s="17" t="s">
        <v>95</v>
      </c>
      <c r="J47" s="17" t="s">
        <v>20</v>
      </c>
      <c r="K47" s="17" t="s">
        <v>21</v>
      </c>
    </row>
    <row r="48" spans="1:11" ht="14.25" thickTop="1" thickBot="1" x14ac:dyDescent="0.25">
      <c r="D48" s="21" t="s">
        <v>107</v>
      </c>
      <c r="E48" s="21">
        <f>ROWS(E6:E47)-COUNTBLANK(E6:E47)</f>
        <v>42</v>
      </c>
      <c r="G48" s="22">
        <f>SUM(G6:G47)</f>
        <v>1150421</v>
      </c>
      <c r="H48" s="21">
        <f>ROWS(H6:H47)-COUNTBLANK(H6:H47)</f>
        <v>1</v>
      </c>
    </row>
    <row r="49" spans="1:1" ht="12.75" customHeight="1" thickTop="1" x14ac:dyDescent="0.2">
      <c r="A49" s="3" t="s">
        <v>3</v>
      </c>
    </row>
    <row r="50" spans="1:1" ht="12.75" customHeight="1" x14ac:dyDescent="0.2">
      <c r="A50" s="23" t="s">
        <v>108</v>
      </c>
    </row>
  </sheetData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Company>PDS, s.r.o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Subj</dc:subject>
  <cp:lastModifiedBy>Grepl Petr</cp:lastModifiedBy>
  <dcterms:created xsi:type="dcterms:W3CDTF">2019-05-02T10:45:10Z</dcterms:created>
  <dcterms:modified xsi:type="dcterms:W3CDTF">2019-05-06T06:29:12Z</dcterms:modified>
</cp:coreProperties>
</file>